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1820"/>
  </bookViews>
  <sheets>
    <sheet name="Sheet3" sheetId="3" r:id="rId1"/>
  </sheets>
  <calcPr calcId="145621"/>
</workbook>
</file>

<file path=xl/calcChain.xml><?xml version="1.0" encoding="utf-8"?>
<calcChain xmlns="http://schemas.openxmlformats.org/spreadsheetml/2006/main">
  <c r="M9" i="3" l="1"/>
  <c r="K9" i="3"/>
  <c r="F9" i="3"/>
  <c r="D9" i="3"/>
  <c r="M8" i="3"/>
  <c r="K8" i="3"/>
  <c r="F8" i="3"/>
  <c r="D8" i="3"/>
  <c r="M7" i="3"/>
  <c r="K7" i="3"/>
  <c r="F7" i="3"/>
  <c r="D7" i="3"/>
  <c r="M6" i="3"/>
  <c r="K6" i="3"/>
  <c r="F6" i="3"/>
  <c r="D6" i="3"/>
  <c r="M5" i="3"/>
  <c r="K5" i="3"/>
  <c r="F5" i="3"/>
  <c r="D5" i="3"/>
  <c r="G5" i="3" l="1"/>
  <c r="H5" i="3" s="1"/>
  <c r="G6" i="3"/>
  <c r="H6" i="3" s="1"/>
  <c r="G7" i="3"/>
  <c r="H7" i="3" s="1"/>
  <c r="G8" i="3"/>
  <c r="H8" i="3" s="1"/>
  <c r="G9" i="3"/>
  <c r="H9" i="3" s="1"/>
  <c r="N5" i="3"/>
  <c r="O5" i="3" s="1"/>
  <c r="N6" i="3"/>
  <c r="O6" i="3" s="1"/>
  <c r="N7" i="3"/>
  <c r="O7" i="3" s="1"/>
  <c r="N8" i="3"/>
  <c r="O8" i="3" s="1"/>
  <c r="N9" i="3"/>
  <c r="O9" i="3" s="1"/>
</calcChain>
</file>

<file path=xl/sharedStrings.xml><?xml version="1.0" encoding="utf-8"?>
<sst xmlns="http://schemas.openxmlformats.org/spreadsheetml/2006/main" count="34" uniqueCount="13">
  <si>
    <t>Risk Description</t>
  </si>
  <si>
    <r>
      <t xml:space="preserve">Initial Risk Likelihood
</t>
    </r>
    <r>
      <rPr>
        <b/>
        <i/>
        <sz val="11"/>
        <color theme="0"/>
        <rFont val="Calibri"/>
        <family val="2"/>
      </rPr>
      <t>(select from drop down list)</t>
    </r>
  </si>
  <si>
    <r>
      <t xml:space="preserve">Initial Risk Impact
</t>
    </r>
    <r>
      <rPr>
        <b/>
        <i/>
        <sz val="11"/>
        <color theme="0"/>
        <rFont val="Calibri"/>
        <family val="2"/>
      </rPr>
      <t>(select from drop down list)</t>
    </r>
  </si>
  <si>
    <r>
      <t xml:space="preserve">Overall Risk Score
</t>
    </r>
    <r>
      <rPr>
        <b/>
        <i/>
        <sz val="11"/>
        <color theme="0"/>
        <rFont val="Calibri"/>
        <family val="2"/>
      </rPr>
      <t>(calculates automatically)</t>
    </r>
  </si>
  <si>
    <r>
      <t xml:space="preserve">Mitigated Risk Likelihood
</t>
    </r>
    <r>
      <rPr>
        <b/>
        <i/>
        <sz val="11"/>
        <color theme="0"/>
        <rFont val="Calibri"/>
        <family val="2"/>
      </rPr>
      <t>(select from drop down list)</t>
    </r>
  </si>
  <si>
    <r>
      <t xml:space="preserve">Mitigated Risk Impact
</t>
    </r>
    <r>
      <rPr>
        <b/>
        <i/>
        <sz val="11"/>
        <color theme="0"/>
        <rFont val="Calibri"/>
        <family val="2"/>
      </rPr>
      <t>(select from drop down list)</t>
    </r>
  </si>
  <si>
    <t>Risk Owner</t>
  </si>
  <si>
    <t xml:space="preserve">There is a risk:
Cause:
Impact:
</t>
  </si>
  <si>
    <t>Almost Certain</t>
  </si>
  <si>
    <t>Catastrophic</t>
  </si>
  <si>
    <t>Possible</t>
  </si>
  <si>
    <t>Minor</t>
  </si>
  <si>
    <t>Mitigating Action(s)                                                 (add to Improvement Plan)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</si>
</sst>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3" fillId="4" borderId="1" xfId="0" quotePrefix="1" applyFont="1" applyFill="1" applyBorder="1" applyAlignment="1">
      <alignment vertical="top" wrapText="1"/>
    </xf>
    <xf numFmtId="0" fontId="5" fillId="4" borderId="0" xfId="0" quotePrefix="1" applyFont="1" applyFill="1" applyAlignment="1">
      <alignment vertical="top" wrapText="1"/>
    </xf>
  </cellXfs>
  <cellStyles count="1">
    <cellStyle name="Normal" xfId="0" builtinId="0"/>
  </cellStyles>
  <dxfs count="70"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rgb="FF99CC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9CC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9CC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rgb="FF99CC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9CC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CC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9CC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indexed="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1871662</xdr:colOff>
      <xdr:row>0</xdr:row>
      <xdr:rowOff>140495</xdr:rowOff>
    </xdr:from>
    <xdr:to>
      <xdr:col>15</xdr:col>
      <xdr:colOff>276225</xdr:colOff>
      <xdr:row>2</xdr:row>
      <xdr:rowOff>129912</xdr:rowOff>
    </xdr:to>
    <xdr:sp macro="" textlink="">
      <xdr:nvSpPr>
        <xdr:cNvPr id="3" name="Rounded Rectangle 2"/>
        <xdr:cNvSpPr/>
      </xdr:nvSpPr>
      <xdr:spPr>
        <a:xfrm>
          <a:off x="2481262" y="912020"/>
          <a:ext cx="5053013" cy="37041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800" b="1"/>
            <a:t>SIMPLE RISK LOG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10"/>
  <sheetViews>
    <sheetView tabSelected="1" workbookViewId="0">
      <selection activeCell="S7" sqref="S7"/>
    </sheetView>
  </sheetViews>
  <sheetFormatPr defaultRowHeight="15" x14ac:dyDescent="0.25"/>
  <cols>
    <col min="1" max="1" width="9.140625" customWidth="1"/>
    <col min="2" max="2" width="58.28515625" customWidth="1"/>
    <col min="3" max="8" width="9.140625" hidden="1" customWidth="1"/>
    <col min="9" max="9" width="41.42578125" customWidth="1"/>
    <col min="10" max="14" width="9.140625" hidden="1" customWidth="1"/>
    <col min="15" max="15" width="47" hidden="1" customWidth="1"/>
    <col min="16" max="16" width="26.7109375" customWidth="1"/>
  </cols>
  <sheetData>
    <row r="3" spans="2:16" ht="15.75" thickBot="1" x14ac:dyDescent="0.3"/>
    <row r="4" spans="2:16" ht="26.25" customHeight="1" x14ac:dyDescent="0.25">
      <c r="B4" s="1" t="s">
        <v>0</v>
      </c>
      <c r="C4" s="2" t="s">
        <v>1</v>
      </c>
      <c r="D4" s="3"/>
      <c r="E4" s="3" t="s">
        <v>2</v>
      </c>
      <c r="F4" s="3"/>
      <c r="G4" s="3"/>
      <c r="H4" s="4" t="s">
        <v>3</v>
      </c>
      <c r="I4" s="1" t="s">
        <v>12</v>
      </c>
      <c r="J4" s="2" t="s">
        <v>4</v>
      </c>
      <c r="K4" s="3"/>
      <c r="L4" s="3" t="s">
        <v>5</v>
      </c>
      <c r="M4" s="3"/>
      <c r="N4" s="3"/>
      <c r="O4" s="4" t="s">
        <v>3</v>
      </c>
      <c r="P4" s="1" t="s">
        <v>6</v>
      </c>
    </row>
    <row r="5" spans="2:16" ht="90" x14ac:dyDescent="0.25">
      <c r="B5" s="6" t="s">
        <v>7</v>
      </c>
      <c r="C5" s="7" t="s">
        <v>8</v>
      </c>
      <c r="D5" s="5">
        <f t="shared" ref="D5:D9" si="0">IF(C5="Rare",1,IF(C5="Unlikely",2,IF(C5="Possible",3,IF(C5="Likely",4,IF(C5="Almost Certain",5,0)))))</f>
        <v>5</v>
      </c>
      <c r="E5" s="5" t="s">
        <v>9</v>
      </c>
      <c r="F5" s="5">
        <f t="shared" ref="F5:F9" si="1">IF(E5="Insignificant",1,IF(E5="Minor",2,IF(E5="Moderate",3,IF(E5="Major",4,IF(E5="Catastrophic",5,0)))))</f>
        <v>5</v>
      </c>
      <c r="G5" s="5">
        <f t="shared" ref="G5:G9" si="2">D5*F5</f>
        <v>25</v>
      </c>
      <c r="H5" s="8" t="str">
        <f t="shared" ref="H5:H9" si="3">IF(G5&gt;19,"Very High",IF(G5&gt;9.9,"High",IF(G5&gt;3.9,"Medium",IF(G5&gt;0.9,"Low",""))))</f>
        <v>Very High</v>
      </c>
      <c r="I5" s="10"/>
      <c r="J5" s="9" t="s">
        <v>10</v>
      </c>
      <c r="K5" s="5">
        <f t="shared" ref="K5:K9" si="4">IF(J5="Rare",1,IF(J5="Unlikely",2,IF(J5="Possible",3,IF(J5="Likely",4,IF(J5="Almost Certain",5,0)))))</f>
        <v>3</v>
      </c>
      <c r="L5" s="5" t="s">
        <v>11</v>
      </c>
      <c r="M5" s="5">
        <f t="shared" ref="M5:M9" si="5">IF(L5="Insignificant",1,IF(L5="Minor",2,IF(L5="Moderate",3,IF(L5="Major",4,IF(L5="Catastrophic",5,0)))))</f>
        <v>2</v>
      </c>
      <c r="N5" s="5">
        <f t="shared" ref="N5:N9" si="6">K5*M5</f>
        <v>6</v>
      </c>
      <c r="O5" s="8" t="str">
        <f t="shared" ref="O5:O9" si="7">IF(N5&gt;19,"Very High",IF(N5&gt;9.9,"High",IF(N5&gt;3.9,"Medium",IF(N5&gt;0.9,"Low",""))))</f>
        <v>Medium</v>
      </c>
      <c r="P5" s="5"/>
    </row>
    <row r="6" spans="2:16" ht="90" x14ac:dyDescent="0.25">
      <c r="B6" s="6" t="s">
        <v>7</v>
      </c>
      <c r="C6" s="7" t="s">
        <v>8</v>
      </c>
      <c r="D6" s="5">
        <f t="shared" si="0"/>
        <v>5</v>
      </c>
      <c r="E6" s="5" t="s">
        <v>9</v>
      </c>
      <c r="F6" s="5">
        <f t="shared" si="1"/>
        <v>5</v>
      </c>
      <c r="G6" s="5">
        <f t="shared" si="2"/>
        <v>25</v>
      </c>
      <c r="H6" s="8" t="str">
        <f t="shared" si="3"/>
        <v>Very High</v>
      </c>
      <c r="I6" s="10"/>
      <c r="J6" s="9" t="s">
        <v>10</v>
      </c>
      <c r="K6" s="5">
        <f t="shared" si="4"/>
        <v>3</v>
      </c>
      <c r="L6" s="5" t="s">
        <v>11</v>
      </c>
      <c r="M6" s="5">
        <f t="shared" si="5"/>
        <v>2</v>
      </c>
      <c r="N6" s="5">
        <f t="shared" si="6"/>
        <v>6</v>
      </c>
      <c r="O6" s="8" t="str">
        <f t="shared" si="7"/>
        <v>Medium</v>
      </c>
      <c r="P6" s="5"/>
    </row>
    <row r="7" spans="2:16" ht="90" x14ac:dyDescent="0.25">
      <c r="B7" s="6" t="s">
        <v>7</v>
      </c>
      <c r="C7" s="7" t="s">
        <v>8</v>
      </c>
      <c r="D7" s="5">
        <f t="shared" si="0"/>
        <v>5</v>
      </c>
      <c r="E7" s="5" t="s">
        <v>9</v>
      </c>
      <c r="F7" s="5">
        <f t="shared" si="1"/>
        <v>5</v>
      </c>
      <c r="G7" s="5">
        <f t="shared" si="2"/>
        <v>25</v>
      </c>
      <c r="H7" s="8" t="str">
        <f t="shared" si="3"/>
        <v>Very High</v>
      </c>
      <c r="I7" s="10"/>
      <c r="J7" s="9" t="s">
        <v>10</v>
      </c>
      <c r="K7" s="5">
        <f t="shared" si="4"/>
        <v>3</v>
      </c>
      <c r="L7" s="5" t="s">
        <v>11</v>
      </c>
      <c r="M7" s="5">
        <f t="shared" si="5"/>
        <v>2</v>
      </c>
      <c r="N7" s="5">
        <f t="shared" si="6"/>
        <v>6</v>
      </c>
      <c r="O7" s="8" t="str">
        <f t="shared" si="7"/>
        <v>Medium</v>
      </c>
      <c r="P7" s="5"/>
    </row>
    <row r="8" spans="2:16" ht="90" x14ac:dyDescent="0.25">
      <c r="B8" s="6" t="s">
        <v>7</v>
      </c>
      <c r="C8" s="7" t="s">
        <v>8</v>
      </c>
      <c r="D8" s="5">
        <f t="shared" si="0"/>
        <v>5</v>
      </c>
      <c r="E8" s="5" t="s">
        <v>9</v>
      </c>
      <c r="F8" s="5">
        <f t="shared" si="1"/>
        <v>5</v>
      </c>
      <c r="G8" s="5">
        <f t="shared" si="2"/>
        <v>25</v>
      </c>
      <c r="H8" s="8" t="str">
        <f t="shared" si="3"/>
        <v>Very High</v>
      </c>
      <c r="I8" s="10"/>
      <c r="J8" s="9" t="s">
        <v>10</v>
      </c>
      <c r="K8" s="5">
        <f t="shared" si="4"/>
        <v>3</v>
      </c>
      <c r="L8" s="5" t="s">
        <v>11</v>
      </c>
      <c r="M8" s="5">
        <f t="shared" si="5"/>
        <v>2</v>
      </c>
      <c r="N8" s="5">
        <f t="shared" si="6"/>
        <v>6</v>
      </c>
      <c r="O8" s="8" t="str">
        <f t="shared" si="7"/>
        <v>Medium</v>
      </c>
      <c r="P8" s="5"/>
    </row>
    <row r="9" spans="2:16" ht="90" x14ac:dyDescent="0.25">
      <c r="B9" s="6" t="s">
        <v>7</v>
      </c>
      <c r="C9" s="7" t="s">
        <v>8</v>
      </c>
      <c r="D9" s="5">
        <f t="shared" si="0"/>
        <v>5</v>
      </c>
      <c r="E9" s="5" t="s">
        <v>9</v>
      </c>
      <c r="F9" s="5">
        <f t="shared" si="1"/>
        <v>5</v>
      </c>
      <c r="G9" s="5">
        <f t="shared" si="2"/>
        <v>25</v>
      </c>
      <c r="H9" s="8" t="str">
        <f t="shared" si="3"/>
        <v>Very High</v>
      </c>
      <c r="I9" s="10"/>
      <c r="J9" s="9" t="s">
        <v>10</v>
      </c>
      <c r="K9" s="5">
        <f t="shared" si="4"/>
        <v>3</v>
      </c>
      <c r="L9" s="5" t="s">
        <v>11</v>
      </c>
      <c r="M9" s="5">
        <f t="shared" si="5"/>
        <v>2</v>
      </c>
      <c r="N9" s="5">
        <f t="shared" si="6"/>
        <v>6</v>
      </c>
      <c r="O9" s="8" t="str">
        <f t="shared" si="7"/>
        <v>Medium</v>
      </c>
      <c r="P9" s="5"/>
    </row>
    <row r="10" spans="2:16" x14ac:dyDescent="0.25">
      <c r="I10" s="11"/>
    </row>
  </sheetData>
  <conditionalFormatting sqref="C5">
    <cfRule type="cellIs" dxfId="69" priority="70" stopIfTrue="1" operator="equal">
      <formula>"Almost Certain"</formula>
    </cfRule>
    <cfRule type="cellIs" dxfId="68" priority="71" stopIfTrue="1" operator="equal">
      <formula>"Rare"</formula>
    </cfRule>
    <cfRule type="cellIs" dxfId="67" priority="72" stopIfTrue="1" operator="equal">
      <formula>"Unlikely"</formula>
    </cfRule>
    <cfRule type="cellIs" dxfId="66" priority="73" stopIfTrue="1" operator="equal">
      <formula>"Possible"</formula>
    </cfRule>
    <cfRule type="cellIs" dxfId="65" priority="74" stopIfTrue="1" operator="equal">
      <formula>"Likely"</formula>
    </cfRule>
  </conditionalFormatting>
  <conditionalFormatting sqref="E5">
    <cfRule type="cellIs" dxfId="64" priority="65" stopIfTrue="1" operator="equal">
      <formula>"Extreme"</formula>
    </cfRule>
    <cfRule type="cellIs" dxfId="63" priority="66" stopIfTrue="1" operator="equal">
      <formula>"Major"</formula>
    </cfRule>
    <cfRule type="cellIs" dxfId="62" priority="67" stopIfTrue="1" operator="equal">
      <formula>"Moderate"</formula>
    </cfRule>
    <cfRule type="cellIs" dxfId="61" priority="68" stopIfTrue="1" operator="equal">
      <formula>"Minor"</formula>
    </cfRule>
    <cfRule type="cellIs" dxfId="60" priority="69" stopIfTrue="1" operator="equal">
      <formula>"Negligible"</formula>
    </cfRule>
  </conditionalFormatting>
  <conditionalFormatting sqref="H5">
    <cfRule type="cellIs" dxfId="59" priority="61" stopIfTrue="1" operator="equal">
      <formula>"Very High"</formula>
    </cfRule>
    <cfRule type="cellIs" dxfId="58" priority="62" stopIfTrue="1" operator="equal">
      <formula>"High"</formula>
    </cfRule>
    <cfRule type="cellIs" dxfId="57" priority="63" stopIfTrue="1" operator="equal">
      <formula>"Medium"</formula>
    </cfRule>
    <cfRule type="cellIs" dxfId="56" priority="64" stopIfTrue="1" operator="equal">
      <formula>"Low"</formula>
    </cfRule>
  </conditionalFormatting>
  <conditionalFormatting sqref="H6:H9">
    <cfRule type="cellIs" dxfId="55" priority="26" stopIfTrue="1" operator="equal">
      <formula>"Very High"</formula>
    </cfRule>
    <cfRule type="cellIs" dxfId="54" priority="27" stopIfTrue="1" operator="equal">
      <formula>"High"</formula>
    </cfRule>
    <cfRule type="cellIs" dxfId="53" priority="28" stopIfTrue="1" operator="equal">
      <formula>"Medium"</formula>
    </cfRule>
    <cfRule type="cellIs" dxfId="52" priority="29" stopIfTrue="1" operator="equal">
      <formula>"Low"</formula>
    </cfRule>
  </conditionalFormatting>
  <conditionalFormatting sqref="J5">
    <cfRule type="cellIs" dxfId="51" priority="56" stopIfTrue="1" operator="equal">
      <formula>"Almost Certain"</formula>
    </cfRule>
    <cfRule type="cellIs" dxfId="50" priority="57" stopIfTrue="1" operator="equal">
      <formula>"Rare"</formula>
    </cfRule>
    <cfRule type="cellIs" dxfId="49" priority="58" stopIfTrue="1" operator="equal">
      <formula>"Unlikely"</formula>
    </cfRule>
    <cfRule type="cellIs" dxfId="48" priority="59" stopIfTrue="1" operator="equal">
      <formula>"Possible"</formula>
    </cfRule>
    <cfRule type="cellIs" dxfId="47" priority="60" stopIfTrue="1" operator="equal">
      <formula>"Likely"</formula>
    </cfRule>
  </conditionalFormatting>
  <conditionalFormatting sqref="L5">
    <cfRule type="cellIs" dxfId="46" priority="51" stopIfTrue="1" operator="equal">
      <formula>"Extreme"</formula>
    </cfRule>
    <cfRule type="cellIs" dxfId="45" priority="52" stopIfTrue="1" operator="equal">
      <formula>"Major"</formula>
    </cfRule>
    <cfRule type="cellIs" dxfId="44" priority="53" stopIfTrue="1" operator="equal">
      <formula>"Moderate"</formula>
    </cfRule>
    <cfRule type="cellIs" dxfId="43" priority="54" stopIfTrue="1" operator="equal">
      <formula>"Minor"</formula>
    </cfRule>
    <cfRule type="cellIs" dxfId="42" priority="55" stopIfTrue="1" operator="equal">
      <formula>"Negligible"</formula>
    </cfRule>
  </conditionalFormatting>
  <conditionalFormatting sqref="O5">
    <cfRule type="cellIs" dxfId="41" priority="47" stopIfTrue="1" operator="equal">
      <formula>"Very High"</formula>
    </cfRule>
    <cfRule type="cellIs" dxfId="40" priority="48" stopIfTrue="1" operator="equal">
      <formula>"High"</formula>
    </cfRule>
    <cfRule type="cellIs" dxfId="39" priority="49" stopIfTrue="1" operator="equal">
      <formula>"Medium"</formula>
    </cfRule>
    <cfRule type="cellIs" dxfId="38" priority="50" stopIfTrue="1" operator="equal">
      <formula>"Low"</formula>
    </cfRule>
  </conditionalFormatting>
  <conditionalFormatting sqref="C5">
    <cfRule type="containsText" dxfId="37" priority="45" stopIfTrue="1" operator="containsText" text="Rare">
      <formula>NOT(ISERROR(SEARCH("Rare",C5)))</formula>
    </cfRule>
    <cfRule type="containsText" dxfId="36" priority="46" stopIfTrue="1" operator="containsText" text="Rare">
      <formula>NOT(ISERROR(SEARCH("Rare",C5)))</formula>
    </cfRule>
  </conditionalFormatting>
  <conditionalFormatting sqref="E5">
    <cfRule type="containsText" dxfId="35" priority="44" stopIfTrue="1" operator="containsText" text="Catastrophic">
      <formula>NOT(ISERROR(SEARCH("Catastrophic",E5)))</formula>
    </cfRule>
  </conditionalFormatting>
  <conditionalFormatting sqref="J5">
    <cfRule type="containsText" dxfId="34" priority="43" stopIfTrue="1" operator="containsText" text="Rare">
      <formula>NOT(ISERROR(SEARCH("Rare",J5)))</formula>
    </cfRule>
  </conditionalFormatting>
  <conditionalFormatting sqref="L5">
    <cfRule type="containsText" dxfId="33" priority="42" stopIfTrue="1" operator="containsText" text="Catastrophic">
      <formula>NOT(ISERROR(SEARCH("Catastrophic",L5)))</formula>
    </cfRule>
  </conditionalFormatting>
  <conditionalFormatting sqref="E5">
    <cfRule type="containsText" dxfId="32" priority="41" stopIfTrue="1" operator="containsText" text="Insignificant">
      <formula>NOT(ISERROR(SEARCH("Insignificant",E5)))</formula>
    </cfRule>
  </conditionalFormatting>
  <conditionalFormatting sqref="L5">
    <cfRule type="containsText" dxfId="31" priority="40" stopIfTrue="1" operator="containsText" text="Insignificant">
      <formula>NOT(ISERROR(SEARCH("Insignificant",L5)))</formula>
    </cfRule>
  </conditionalFormatting>
  <conditionalFormatting sqref="C6:C9">
    <cfRule type="cellIs" dxfId="30" priority="35" stopIfTrue="1" operator="equal">
      <formula>"Almost Certain"</formula>
    </cfRule>
    <cfRule type="cellIs" dxfId="29" priority="36" stopIfTrue="1" operator="equal">
      <formula>"Rare"</formula>
    </cfRule>
    <cfRule type="cellIs" dxfId="28" priority="37" stopIfTrue="1" operator="equal">
      <formula>"Unlikely"</formula>
    </cfRule>
    <cfRule type="cellIs" dxfId="27" priority="38" stopIfTrue="1" operator="equal">
      <formula>"Possible"</formula>
    </cfRule>
    <cfRule type="cellIs" dxfId="26" priority="39" stopIfTrue="1" operator="equal">
      <formula>"Likely"</formula>
    </cfRule>
  </conditionalFormatting>
  <conditionalFormatting sqref="E6:E9">
    <cfRule type="cellIs" dxfId="25" priority="30" stopIfTrue="1" operator="equal">
      <formula>"Extreme"</formula>
    </cfRule>
    <cfRule type="cellIs" dxfId="24" priority="31" stopIfTrue="1" operator="equal">
      <formula>"Major"</formula>
    </cfRule>
    <cfRule type="cellIs" dxfId="23" priority="32" stopIfTrue="1" operator="equal">
      <formula>"Moderate"</formula>
    </cfRule>
    <cfRule type="cellIs" dxfId="22" priority="33" stopIfTrue="1" operator="equal">
      <formula>"Minor"</formula>
    </cfRule>
    <cfRule type="cellIs" dxfId="21" priority="34" stopIfTrue="1" operator="equal">
      <formula>"Negligible"</formula>
    </cfRule>
  </conditionalFormatting>
  <conditionalFormatting sqref="J6:J9">
    <cfRule type="cellIs" dxfId="20" priority="21" stopIfTrue="1" operator="equal">
      <formula>"Almost Certain"</formula>
    </cfRule>
    <cfRule type="cellIs" dxfId="19" priority="22" stopIfTrue="1" operator="equal">
      <formula>"Rare"</formula>
    </cfRule>
    <cfRule type="cellIs" dxfId="18" priority="23" stopIfTrue="1" operator="equal">
      <formula>"Unlikely"</formula>
    </cfRule>
    <cfRule type="cellIs" dxfId="17" priority="24" stopIfTrue="1" operator="equal">
      <formula>"Possible"</formula>
    </cfRule>
    <cfRule type="cellIs" dxfId="16" priority="25" stopIfTrue="1" operator="equal">
      <formula>"Likely"</formula>
    </cfRule>
  </conditionalFormatting>
  <conditionalFormatting sqref="L6:L9">
    <cfRule type="cellIs" dxfId="15" priority="16" stopIfTrue="1" operator="equal">
      <formula>"Extreme"</formula>
    </cfRule>
    <cfRule type="cellIs" dxfId="14" priority="17" stopIfTrue="1" operator="equal">
      <formula>"Major"</formula>
    </cfRule>
    <cfRule type="cellIs" dxfId="13" priority="18" stopIfTrue="1" operator="equal">
      <formula>"Moderate"</formula>
    </cfRule>
    <cfRule type="cellIs" dxfId="12" priority="19" stopIfTrue="1" operator="equal">
      <formula>"Minor"</formula>
    </cfRule>
    <cfRule type="cellIs" dxfId="11" priority="20" stopIfTrue="1" operator="equal">
      <formula>"Negligible"</formula>
    </cfRule>
  </conditionalFormatting>
  <conditionalFormatting sqref="O6:O9">
    <cfRule type="cellIs" dxfId="10" priority="12" stopIfTrue="1" operator="equal">
      <formula>"Very High"</formula>
    </cfRule>
    <cfRule type="cellIs" dxfId="9" priority="13" stopIfTrue="1" operator="equal">
      <formula>"High"</formula>
    </cfRule>
    <cfRule type="cellIs" dxfId="8" priority="14" stopIfTrue="1" operator="equal">
      <formula>"Medium"</formula>
    </cfRule>
    <cfRule type="cellIs" dxfId="7" priority="15" stopIfTrue="1" operator="equal">
      <formula>"Low"</formula>
    </cfRule>
  </conditionalFormatting>
  <conditionalFormatting sqref="C6:C9">
    <cfRule type="containsText" dxfId="6" priority="10" stopIfTrue="1" operator="containsText" text="Rare">
      <formula>NOT(ISERROR(SEARCH("Rare",C6)))</formula>
    </cfRule>
    <cfRule type="containsText" dxfId="5" priority="11" stopIfTrue="1" operator="containsText" text="Rare">
      <formula>NOT(ISERROR(SEARCH("Rare",C6)))</formula>
    </cfRule>
  </conditionalFormatting>
  <conditionalFormatting sqref="E6:E9">
    <cfRule type="containsText" dxfId="4" priority="9" stopIfTrue="1" operator="containsText" text="Catastrophic">
      <formula>NOT(ISERROR(SEARCH("Catastrophic",E6)))</formula>
    </cfRule>
  </conditionalFormatting>
  <conditionalFormatting sqref="J6:J9">
    <cfRule type="containsText" dxfId="3" priority="8" stopIfTrue="1" operator="containsText" text="Rare">
      <formula>NOT(ISERROR(SEARCH("Rare",J6)))</formula>
    </cfRule>
  </conditionalFormatting>
  <conditionalFormatting sqref="L6:L9">
    <cfRule type="containsText" dxfId="2" priority="7" stopIfTrue="1" operator="containsText" text="Catastrophic">
      <formula>NOT(ISERROR(SEARCH("Catastrophic",L6)))</formula>
    </cfRule>
  </conditionalFormatting>
  <conditionalFormatting sqref="E6:E9">
    <cfRule type="containsText" dxfId="1" priority="6" stopIfTrue="1" operator="containsText" text="Insignificant">
      <formula>NOT(ISERROR(SEARCH("Insignificant",E6)))</formula>
    </cfRule>
  </conditionalFormatting>
  <conditionalFormatting sqref="L6:L9">
    <cfRule type="containsText" dxfId="0" priority="5" stopIfTrue="1" operator="containsText" text="Insignificant">
      <formula>NOT(ISERROR(SEARCH("Insignificant",L6)))</formula>
    </cfRule>
  </conditionalFormatting>
  <dataValidations count="2">
    <dataValidation type="list" allowBlank="1" showInputMessage="1" showErrorMessage="1" sqref="C5:C9 J5:J9">
      <formula1>$C$13:$C$17</formula1>
    </dataValidation>
    <dataValidation type="list" allowBlank="1" showInputMessage="1" showErrorMessage="1" sqref="L5:L9 E5:E9">
      <formula1>$E$13:$E$17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Warner, Heather (Acute IT Project Managers)</dc:creator>
  <cp:lastModifiedBy>Warner, Heather (Acute IT Project Managers)</cp:lastModifiedBy>
  <dcterms:created xsi:type="dcterms:W3CDTF">2019-03-15T17:44:13Z</dcterms:created>
  <dcterms:modified xsi:type="dcterms:W3CDTF">2019-10-23T15:52:12Z</dcterms:modified>
</cp:coreProperties>
</file>